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DD432F44-03A0-49F0-A06F-6FB763CBDD96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<sst xmlns="http://schemas.openxmlformats.org/spreadsheetml/2006/main" count="566" uniqueCount="261">
  <si>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</si>
  <si>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</si>
  <si>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</si>
  <si>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</si>
  <si>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</si>
  <si>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</si>
  <si>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</si>
  <si>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</si>
  <si>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</si>
  <si>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</si>
  <si>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</si>
  <si>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</si>
  <si>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</si>
  <si>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</si>
  <si>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</si>
  <si>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</si>
  <si>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</si>
  <si>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</si>
  <si>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</si>
  <si>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</si>
  <si>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</si>
  <si>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</si>
  <si>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</si>
  <si>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</si>
  <si>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</si>
  <si>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</si>
  <si>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</si>
  <si>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</si>
  <si>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</si>
  <si>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</si>
  <si>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</si>
  <si>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</si>
  <si>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</si>
  <si>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</si>
  <si>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</si>
  <si>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</si>
  <si>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</si>
  <si>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</si>
  <si>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</si>
  <si>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</si>
  <si>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</si>
  <si>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</si>
  <si>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</si>
  <si>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</si>
  <si>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</si>
  <si>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</si>
  <si>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</si>
  <si>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</si>
  <si>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</si>
  <si>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</si>
  <si>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</si>
  <si>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</si>
  <si>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</si>
  <si>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</si>
  <si>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</si>
  <si>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</si>
  <si>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</si>
  <si>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</si>
  <si>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</si>
  <si>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</si>
  <si>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</si>
  <si>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</si>
  <si>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</si>
  <si>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</si>
  <si>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</si>
  <si>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</si>
  <si>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</si>
  <si>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</si>
  <si>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</si>
  <si>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</si>
  <si>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</si>
  <si>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</si>
  <si>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</si>
  <si>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</si>
  <si>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</si>
  <si>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</si>
  <si>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</si>
  <si>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</si>
  <si>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</si>
  <si>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</si>
  <si>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</si>
  <si>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</si>
  <si>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</si>
  <si>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</si>
  <si>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</si>
  <si>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</si>
  <si>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</si>
  <si>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</si>
  <si>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</si>
  <si>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</si>
  <si>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</si>
  <si>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</si>
  <si>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</si>
  <si>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</si>
  <si>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</si>
  <si>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</si>
  <si>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</si>
  <si>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</si>
  <si>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</si>
  <si>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</si>
  <si>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</si>
  <si>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</si>
  <si>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</si>
  <si>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</si>
  <si>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</si>
  <si>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</si>
  <si>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</si>
  <si>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</si>
  <si>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</si>
  <si>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</si>
  <si>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</si>
  <si>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</si>
  <si>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</si>
  <si>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</si>
  <si>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</si>
  <si>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</si>
  <si>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</si>
  <si>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</si>
  <si>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</si>
  <si>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</si>
  <si>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</si>
  <si>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</si>
  <si>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</si>
  <si>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</si>
  <si>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</si>
  <si>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</si>
  <si>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</si>
  <si>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</si>
  <si>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</si>
  <si>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</si>
  <si>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</si>
  <si>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</si>
  <si>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</si>
  <si>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</si>
  <si>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</si>
  <si>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</si>
  <si>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</si>
  <si>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</si>
  <si>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</si>
  <si>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</si>
  <si>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</si>
  <si>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</si>
  <si>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</si>
  <si>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</si>
  <si>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</si>
  <si>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</si>
  <si>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</si>
  <si>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</si>
  <si>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</si>
  <si>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</si>
  <si>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</si>
  <si>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</si>
  <si>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</si>
  <si>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</si>
  <si>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</si>
  <si>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</si>
  <si>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</si>
  <si>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</si>
  <si>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</si>
  <si>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</si>
  <si>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</si>
  <si>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</si>
  <si>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</si>
  <si>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</si>
  <si>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</si>
  <si>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</si>
  <si>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</si>
  <si>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</si>
  <si>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</si>
  <si>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</si>
  <si>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</si>
  <si>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</si>
  <si>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</si>
  <si>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</si>
  <si>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</si>
  <si>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</si>
  <si>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</si>
  <si>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</si>
  <si>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</si>
  <si>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</si>
  <si>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</si>
  <si>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</si>
  <si>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</si>
  <si>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</si>
  <si>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</si>
  <si>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</si>
  <si>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</si>
  <si>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</si>
  <si>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</si>
  <si>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</si>
  <si>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</si>
  <si>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</si>
  <si>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</si>
  <si>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</si>
  <si>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</si>
  <si>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</si>
  <si>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</si>
  <si>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</si>
  <si>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</si>
  <si>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</si>
  <si>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</si>
  <si>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</si>
  <si>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</si>
  <si>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</si>
  <si>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</si>
  <si>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</si>
  <si>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</si>
  <si>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</si>
  <si>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</si>
  <si>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</si>
  <si>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</si>
  <si>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</si>
  <si>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</si>
  <si>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</si>
  <si>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</si>
  <si>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</si>
  <si>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</si>
  <si>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</si>
  <si>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</si>
  <si>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</si>
  <si>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</si>
  <si>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</si>
  <si>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</si>
  <si>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</si>
  <si>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</si>
  <si>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</si>
  <si>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</si>
  <si>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</si>
  <si>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</si>
  <si>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</si>
  <si>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</si>
  <si>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</si>
  <si>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</si>
  <si>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</si>
  <si>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</si>
  <si>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</si>
  <si>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</si>
  <si>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</si>
  <si>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</si>
  <si>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</si>
  <si>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</si>
  <si>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</si>
  <si>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</si>
  <si>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</si>
  <si>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</si>
  <si>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</si>
  <si>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</si>
  <si>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</si>
  <si>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</si>
  <si>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</si>
  <si>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</si>
  <si>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</si>
  <si>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</si>
  <si>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</si>
  <si>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</si>
  <si>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</si>
  <si>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</si>
  <si>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</si>
  <si>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</si>
  <si>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</si>
  <si>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Alemania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</si>
</sst>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1893</v>
      </c>
    </row>
    <row r="4" spans="1:16" ht="18" thickBot="1" x14ac:dyDescent="0.55000000000000004">
      <c r="A4" s="87" t="s">
        <v>62</v>
      </c>
      <c r="B4" s="87">
        <v>40.99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35.910000000000004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233.41500000000002</v>
      </c>
      <c r="C8" s="92"/>
      <c r="D8" s="179"/>
      <c r="G8" s="204" t="s">
        <v>79</v>
      </c>
      <c r="H8" s="204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43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250.41500000000002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5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5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5.8557142857142859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-5.8557142857142859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258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259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 t="s">
        <v>260</v>
      </c>
      <c r="B44" s="148"/>
      <c r="C44" s="148">
        <v>1</v>
      </c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>
        <v>10</v>
      </c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-5.8557142857142859</v>
      </c>
      <c r="C56" s="101">
        <f t="shared" si="9"/>
        <v>0</v>
      </c>
      <c r="D56" s="101">
        <f t="shared" si="9"/>
        <v>3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259.41500000000002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-5.8557142857142859</v>
      </c>
      <c r="C64" s="101">
        <f>C56</f>
        <v>0</v>
      </c>
      <c r="D64" s="101">
        <f>D56-D60</f>
        <v>3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259.41500000000002</v>
      </c>
      <c r="I64" s="87">
        <f>B23-I60-I61-I62-I63</f>
        <v>5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85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259.41500000000002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259.41500000000002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259.41500000000002</v>
      </c>
    </row>
  </sheetData>
  <sheetProtection algorithmName="SHA-512" hashValue="VPCm78Hd+6M/M7v9c4mC0DxMNOjpAge0nRapVlMfOuNwskmgoFQ1K3qGS0B6RpAyGIHukS8Im7f2P5KbGQ0XLw==" saltValue="gmlFm5FiUxJAzfccKnmiR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4.9000000000000004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30</v>
      </c>
      <c r="I28" s="55" t="s">
        <v>108</v>
      </c>
      <c r="J28" s="59">
        <f>Econ!G196</f>
        <v>259.41500000000002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3800000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259.41500000000002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3</v>
      </c>
      <c r="C77" s="69"/>
      <c r="D77" s="241" t="s">
        <v>255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6" t="s">
        <v>254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4</v>
      </c>
      <c r="C87" s="69"/>
      <c r="D87" s="208" t="s">
        <v>256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8</v>
      </c>
      <c r="C91" s="70">
        <f>B91*2</f>
        <v>16</v>
      </c>
      <c r="D91" s="228" t="s">
        <v>257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259.41500000000002</v>
      </c>
    </row>
  </sheetData>
  <sheetProtection algorithmName="SHA-512" hashValue="fJYbk+sgMHTDYF56DLipoA88b3hx9peXtrxLBSasZ2N6/kl5IhRF7MGhj3Gg8phO3pXnrM6gPGW9Q3SSht6Jjg==" saltValue="76pldqc+8VawdLK4nSq2j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33" workbookViewId="0">
      <selection activeCell="C38" sqref="C38:G38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nazRau5/EIdoxFnKl4Exj4s6qTjBUjv1XdJYiLrBIXn9Da+ZYOTDTq1R7r0SI8bVRKeL10Zs/rb/kQXIbFWYxw==" saltValue="DRoUo/nYOIw3FNkkgLJgm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247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/>
      <c r="G6" s="77"/>
      <c r="H6" s="79"/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